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<sst xmlns="http://schemas.openxmlformats.org/spreadsheetml/2006/main" count="109" uniqueCount="66">
  <si>
    <t>工事費内訳書</t>
  </si>
  <si>
    <t>住　　　　所</t>
  </si>
  <si>
    <t>商号又は名称</t>
  </si>
  <si>
    <t>代 表 者 名</t>
  </si>
  <si>
    <t>工 事 名</t>
  </si>
  <si>
    <t>Ｒ２徳土　国道４３８号　神・神領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</si>
  <si>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</si>
  <si>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</si>
  <si>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</si>
  <si>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</si>
  <si>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</si>
  <si>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</si>
  <si>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</si>
  <si>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</si>
  <si>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</si>
  <si>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</si>
  <si>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m3</t>
  </si>
  <si>
    <t>路体(築堤)盛土</t>
  </si>
  <si>
    <t>土砂等運搬</t>
  </si>
  <si>
    <t>擁壁工</t>
  </si>
  <si>
    <t>作業土工</t>
  </si>
  <si>
    <t>床掘り</t>
  </si>
  <si>
    <t>埋戻し</t>
  </si>
  <si>
    <t>場所打擁壁工(構造物単位)</t>
  </si>
  <si>
    <t>重力式擁壁
　１号
　BBorN</t>
  </si>
  <si>
    <t>ｶﾙﾊﾞｰﾄ工</t>
  </si>
  <si>
    <t>ﾌﾟﾚｷｬｽﾄｶﾙﾊﾞｰﾄ工</t>
  </si>
  <si>
    <t>ﾌﾟﾚｷｬｽﾄﾎﾞｯｸｽ
　１工区</t>
  </si>
  <si>
    <t>m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</si>
  <si>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</si>
  <si>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</si>
  <si>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</si>
  <si>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</si>
  <si>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</si>
  <si>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工事用道路盛土
　設置・撤去</t>
  </si>
  <si>
    <t>敷鉄板</t>
  </si>
  <si>
    <t>m2</t>
  </si>
  <si>
    <t>仮設舗装</t>
  </si>
  <si>
    <t>防球フェンス撤去</t>
  </si>
  <si>
    <t>ｍ</t>
  </si>
  <si>
    <t>仮橋･仮桟橋工</t>
  </si>
  <si>
    <t>仮設防護柵</t>
  </si>
  <si>
    <t>土留･仮締切工</t>
  </si>
  <si>
    <t>土のう</t>
  </si>
  <si>
    <t>袋</t>
  </si>
  <si>
    <t>仮水路工</t>
  </si>
  <si>
    <t>暗渠排水管</t>
  </si>
  <si>
    <t>防護施設工</t>
  </si>
  <si>
    <t>仮囲い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</si>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</sst>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G11+G17+G24+G27+G30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451.0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16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16</v>
      </c>
      <c r="F16" s="13" t="n">
        <v>400.0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19</v>
      </c>
      <c r="C17" s="11"/>
      <c r="D17" s="11"/>
      <c r="E17" s="12" t="s">
        <v>13</v>
      </c>
      <c r="F17" s="13" t="n">
        <v>1.0</v>
      </c>
      <c r="G17" s="15">
        <f>G18+G22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16</v>
      </c>
      <c r="F19" s="13" t="n">
        <v>520.0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16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16</v>
      </c>
      <c r="F21" s="13" t="n">
        <v>140.0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16</v>
      </c>
      <c r="F23" s="13" t="n">
        <v>75.0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16</v>
      </c>
      <c r="F29" s="13" t="n">
        <v>26.0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32</v>
      </c>
      <c r="C30" s="11"/>
      <c r="D30" s="11"/>
      <c r="E30" s="12" t="s">
        <v>13</v>
      </c>
      <c r="F30" s="13" t="n">
        <v>1.0</v>
      </c>
      <c r="G30" s="15">
        <f>G31+G36+G38+G40+G42+G44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G32+G33+G34+G35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16</v>
      </c>
      <c r="F32" s="13" t="n">
        <v>180.0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4" t="n">
        <v>4.5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36</v>
      </c>
      <c r="F34" s="13" t="n">
        <v>152.0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39</v>
      </c>
      <c r="F35" s="13" t="n">
        <v>61.0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28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44</v>
      </c>
      <c r="F39" s="13" t="n">
        <v>86.0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28</v>
      </c>
      <c r="F41" s="13" t="n">
        <v>22.0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28</v>
      </c>
      <c r="F43" s="13" t="n">
        <v>60.0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51</v>
      </c>
      <c r="F45" s="13" t="n">
        <v>100.0</v>
      </c>
      <c r="G45" s="16"/>
      <c r="I45" s="17" t="n">
        <v>36.0</v>
      </c>
      <c r="J45" s="18" t="n">
        <v>4.0</v>
      </c>
    </row>
    <row r="46" ht="42.0" customHeight="true">
      <c r="A46" s="10" t="s">
        <v>52</v>
      </c>
      <c r="B46" s="11"/>
      <c r="C46" s="11"/>
      <c r="D46" s="11"/>
      <c r="E46" s="12" t="s">
        <v>13</v>
      </c>
      <c r="F46" s="13" t="n">
        <v>1.0</v>
      </c>
      <c r="G46" s="15">
        <f>G11+G17+G24+G27+G30</f>
      </c>
      <c r="I46" s="17" t="n">
        <v>37.0</v>
      </c>
      <c r="J46" s="18" t="n">
        <v>20.0</v>
      </c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200.0</v>
      </c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55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56</v>
      </c>
      <c r="E50" s="12" t="s">
        <v>57</v>
      </c>
      <c r="F50" s="14" t="n">
        <v>0.5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58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G46+G47</f>
      </c>
      <c r="I52" s="17" t="n">
        <v>43.0</v>
      </c>
      <c r="J52" s="18"/>
    </row>
    <row r="53" ht="42.0" customHeight="true">
      <c r="A53" s="10"/>
      <c r="B53" s="11" t="s">
        <v>60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61</v>
      </c>
      <c r="B54" s="11"/>
      <c r="C54" s="11"/>
      <c r="D54" s="11"/>
      <c r="E54" s="12" t="s">
        <v>13</v>
      </c>
      <c r="F54" s="13" t="n">
        <v>1.0</v>
      </c>
      <c r="G54" s="15">
        <f>G46+G47+G53</f>
      </c>
      <c r="I54" s="17" t="n">
        <v>45.0</v>
      </c>
      <c r="J54" s="18"/>
    </row>
    <row r="55" ht="42.0" customHeight="true">
      <c r="A55" s="10"/>
      <c r="B55" s="11" t="s">
        <v>62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64</v>
      </c>
      <c r="B57" s="20"/>
      <c r="C57" s="20"/>
      <c r="D57" s="20"/>
      <c r="E57" s="21" t="s">
        <v>65</v>
      </c>
      <c r="F57" s="22" t="s">
        <v>65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C22:D22"/>
    <mergeCell ref="D23"/>
    <mergeCell ref="B24:D24"/>
    <mergeCell ref="C25:D25"/>
    <mergeCell ref="D26"/>
    <mergeCell ref="B27:D27"/>
    <mergeCell ref="C28:D28"/>
    <mergeCell ref="D29"/>
    <mergeCell ref="B30:D30"/>
    <mergeCell ref="C31:D31"/>
    <mergeCell ref="D32"/>
    <mergeCell ref="D33"/>
    <mergeCell ref="D34"/>
    <mergeCell ref="D35"/>
    <mergeCell ref="C36:D36"/>
    <mergeCell ref="D37"/>
    <mergeCell ref="C38:D38"/>
    <mergeCell ref="D39"/>
    <mergeCell ref="C40:D40"/>
    <mergeCell ref="D41"/>
    <mergeCell ref="C42:D42"/>
    <mergeCell ref="D43"/>
    <mergeCell ref="C44:D44"/>
    <mergeCell ref="D45"/>
    <mergeCell ref="A46:D46"/>
    <mergeCell ref="A47:D47"/>
    <mergeCell ref="B48:D48"/>
    <mergeCell ref="C49:D49"/>
    <mergeCell ref="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2020-07-03T02:16:03Z</dcterms:created>
  <dc:creator>Apache POI</dc:creator>
</cp:coreProperties>
</file>